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/>
  <mc:AlternateContent xmlns:mc="http://schemas.openxmlformats.org/markup-compatibility/2006">
    <mc:Choice Requires="x15">
      <x15ac:absPath xmlns:x15ac="http://schemas.microsoft.com/office/spreadsheetml/2010/11/ac" url="D:\11 其他\学院新网站提供材料  本科教务\本科生课表\"/>
    </mc:Choice>
  </mc:AlternateContent>
  <xr:revisionPtr revIDLastSave="0" documentId="13_ncr:1_{26B0DF03-480B-4FF8-9B4A-39B33F3878A0}" xr6:coauthVersionLast="47" xr6:coauthVersionMax="47" xr10:uidLastSave="{00000000-0000-0000-0000-000000000000}"/>
  <bookViews>
    <workbookView xWindow="-103" yWindow="-103" windowWidth="33120" windowHeight="18000" xr2:uid="{00000000-000D-0000-FFFF-FFFF00000000}"/>
  </bookViews>
  <sheets>
    <sheet name="2018-2" sheetId="2" r:id="rId1"/>
  </sheets>
  <definedNames>
    <definedName name="_xlnm._FilterDatabase" localSheetId="0" hidden="1">'2018-2'!$A$4:$S$35</definedName>
    <definedName name="_xlnm.Print_Titles" localSheetId="0">'2018-2'!$2:$4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1" i="2" l="1"/>
  <c r="G29" i="2"/>
  <c r="G19" i="2"/>
  <c r="G12" i="2"/>
  <c r="G11" i="2"/>
  <c r="G10" i="2"/>
  <c r="G8" i="2"/>
  <c r="G7" i="2"/>
</calcChain>
</file>

<file path=xl/sharedStrings.xml><?xml version="1.0" encoding="utf-8"?>
<sst xmlns="http://schemas.openxmlformats.org/spreadsheetml/2006/main" count="353" uniqueCount="187">
  <si>
    <t>课程名称</t>
    <phoneticPr fontId="1" type="noConversion"/>
  </si>
  <si>
    <t>学分</t>
    <phoneticPr fontId="1" type="noConversion"/>
  </si>
  <si>
    <t>教师</t>
    <phoneticPr fontId="1" type="noConversion"/>
  </si>
  <si>
    <t>人数</t>
    <phoneticPr fontId="1" type="noConversion"/>
  </si>
  <si>
    <t>周数</t>
    <phoneticPr fontId="1" type="noConversion"/>
  </si>
  <si>
    <t>时间安排</t>
    <phoneticPr fontId="1" type="noConversion"/>
  </si>
  <si>
    <t>周一</t>
    <phoneticPr fontId="1" type="noConversion"/>
  </si>
  <si>
    <t>周二</t>
    <phoneticPr fontId="1" type="noConversion"/>
  </si>
  <si>
    <t>周三</t>
    <phoneticPr fontId="1" type="noConversion"/>
  </si>
  <si>
    <t>周四</t>
    <phoneticPr fontId="1" type="noConversion"/>
  </si>
  <si>
    <t>周五</t>
    <phoneticPr fontId="1" type="noConversion"/>
  </si>
  <si>
    <t>地点</t>
    <phoneticPr fontId="1" type="noConversion"/>
  </si>
  <si>
    <t>备注</t>
    <phoneticPr fontId="1" type="noConversion"/>
  </si>
  <si>
    <t>专业</t>
    <phoneticPr fontId="1" type="noConversion"/>
  </si>
  <si>
    <t>年级</t>
    <phoneticPr fontId="1" type="noConversion"/>
  </si>
  <si>
    <t>课程属性</t>
    <phoneticPr fontId="1" type="noConversion"/>
  </si>
  <si>
    <t>课程编码</t>
    <phoneticPr fontId="1" type="noConversion"/>
  </si>
  <si>
    <t>专必</t>
  </si>
  <si>
    <t>流体力学</t>
  </si>
  <si>
    <t>专选</t>
  </si>
  <si>
    <t>2.5</t>
  </si>
  <si>
    <t>物理学</t>
    <phoneticPr fontId="1" type="noConversion"/>
  </si>
  <si>
    <r>
      <t>物理与天文学院</t>
    </r>
    <r>
      <rPr>
        <b/>
        <sz val="20"/>
        <color theme="1"/>
        <rFont val="宋体"/>
        <family val="3"/>
        <charset val="134"/>
        <scheme val="minor"/>
      </rPr>
      <t>2018</t>
    </r>
    <r>
      <rPr>
        <sz val="20"/>
        <color theme="1"/>
        <rFont val="宋体"/>
        <family val="3"/>
        <charset val="134"/>
        <scheme val="minor"/>
      </rPr>
      <t>学年第2学期（春季学期）本科生课程表</t>
    </r>
    <phoneticPr fontId="1" type="noConversion"/>
  </si>
  <si>
    <t xml:space="preserve">上课时间：第一节08:00-08:45，第二节08:55-09:40，第三节10:00-10:45，第四节10:55-11:40，
         第五节14:20-15:05；第六节15:15-16:00；第七节16:20-17:05，第八节17:15-18:00，
         第九节19:00-19:45，第十节19:55-20:40，第十一节20:50-21:35，教室熄灯：22：30
</t>
    <phoneticPr fontId="1" type="noConversion"/>
  </si>
  <si>
    <t>2016</t>
  </si>
  <si>
    <t>2.0</t>
  </si>
  <si>
    <t>87</t>
  </si>
  <si>
    <t>3.0</t>
  </si>
  <si>
    <t>PA318</t>
  </si>
  <si>
    <t>近代物理实验II</t>
  </si>
  <si>
    <t>PA322</t>
  </si>
  <si>
    <t>量子光学导论</t>
  </si>
  <si>
    <t>PA324</t>
  </si>
  <si>
    <t>激光原理</t>
  </si>
  <si>
    <t>PA326</t>
  </si>
  <si>
    <t>PE302</t>
  </si>
  <si>
    <t>体育</t>
  </si>
  <si>
    <t>公必</t>
  </si>
  <si>
    <t>0.5</t>
  </si>
  <si>
    <t>FL2202</t>
  </si>
  <si>
    <t>2017</t>
  </si>
  <si>
    <t>大学英语IV</t>
  </si>
  <si>
    <t>95</t>
  </si>
  <si>
    <t>MAR202</t>
  </si>
  <si>
    <t>马克思主义基本原理</t>
  </si>
  <si>
    <t>PA206</t>
  </si>
  <si>
    <t>基础物理实验III</t>
  </si>
  <si>
    <t>PA210</t>
  </si>
  <si>
    <t>原子物理学</t>
  </si>
  <si>
    <t>PA212</t>
  </si>
  <si>
    <t>热力学与统计物理</t>
  </si>
  <si>
    <t>PA254</t>
  </si>
  <si>
    <t>光学</t>
  </si>
  <si>
    <t>PA260</t>
  </si>
  <si>
    <t>PE202</t>
  </si>
  <si>
    <t>FL1202</t>
  </si>
  <si>
    <t>2018</t>
  </si>
  <si>
    <t>大学英语II</t>
  </si>
  <si>
    <t>MAR102</t>
  </si>
  <si>
    <t>中国近现代史纲要</t>
  </si>
  <si>
    <t>PA106</t>
  </si>
  <si>
    <t>误差分析与数据处理</t>
  </si>
  <si>
    <t>1.5</t>
  </si>
  <si>
    <t>PA104</t>
  </si>
  <si>
    <t>基础物理实验I</t>
  </si>
  <si>
    <t>PA150</t>
  </si>
  <si>
    <t>MA190</t>
  </si>
  <si>
    <t>高等数学一（II）</t>
  </si>
  <si>
    <t>5.0</t>
  </si>
  <si>
    <t>PA148</t>
  </si>
  <si>
    <t>PE102</t>
  </si>
  <si>
    <t>1.0</t>
  </si>
  <si>
    <t>罗乐</t>
    <phoneticPr fontId="1" type="noConversion"/>
  </si>
  <si>
    <t>梅健伟</t>
    <phoneticPr fontId="1" type="noConversion"/>
  </si>
  <si>
    <t>大英部</t>
    <phoneticPr fontId="1" type="noConversion"/>
  </si>
  <si>
    <t>马克思主义学院</t>
    <phoneticPr fontId="1" type="noConversion"/>
  </si>
  <si>
    <t>体育部</t>
    <phoneticPr fontId="1" type="noConversion"/>
  </si>
  <si>
    <t>数学学院</t>
    <phoneticPr fontId="1" type="noConversion"/>
  </si>
  <si>
    <t>俞振华</t>
    <phoneticPr fontId="1" type="noConversion"/>
  </si>
  <si>
    <t>PHY232</t>
    <phoneticPr fontId="1" type="noConversion"/>
  </si>
  <si>
    <t>俞弘毅</t>
    <phoneticPr fontId="1" type="noConversion"/>
  </si>
  <si>
    <t>马波</t>
    <phoneticPr fontId="1" type="noConversion"/>
  </si>
  <si>
    <t>5-6节</t>
    <phoneticPr fontId="1" type="noConversion"/>
  </si>
  <si>
    <t>3-4节</t>
    <phoneticPr fontId="1" type="noConversion"/>
  </si>
  <si>
    <t>1-2节</t>
    <phoneticPr fontId="1" type="noConversion"/>
  </si>
  <si>
    <t>1-2节
（前）</t>
    <phoneticPr fontId="1" type="noConversion"/>
  </si>
  <si>
    <t>前：1-9周。</t>
    <phoneticPr fontId="1" type="noConversion"/>
  </si>
  <si>
    <r>
      <t xml:space="preserve">5-6节
</t>
    </r>
    <r>
      <rPr>
        <sz val="10"/>
        <color theme="1"/>
        <rFont val="宋体"/>
        <family val="3"/>
        <charset val="134"/>
        <scheme val="minor"/>
      </rPr>
      <t>（1-9周）</t>
    </r>
    <phoneticPr fontId="1" type="noConversion"/>
  </si>
  <si>
    <r>
      <t xml:space="preserve">5-6节
</t>
    </r>
    <r>
      <rPr>
        <sz val="10"/>
        <color theme="1"/>
        <rFont val="宋体"/>
        <family val="3"/>
        <charset val="134"/>
        <scheme val="minor"/>
      </rPr>
      <t>（1-9周、11-19周）</t>
    </r>
    <phoneticPr fontId="1" type="noConversion"/>
  </si>
  <si>
    <t>7-8节</t>
    <phoneticPr fontId="1" type="noConversion"/>
  </si>
  <si>
    <t>1-8节</t>
    <phoneticPr fontId="1" type="noConversion"/>
  </si>
  <si>
    <t>王鑫</t>
    <phoneticPr fontId="1" type="noConversion"/>
  </si>
  <si>
    <t>胡一鸣</t>
    <phoneticPr fontId="1" type="noConversion"/>
  </si>
  <si>
    <t>保延翔、刘培华</t>
    <phoneticPr fontId="1" type="noConversion"/>
  </si>
  <si>
    <t>形势与政策</t>
    <phoneticPr fontId="1" type="noConversion"/>
  </si>
  <si>
    <t>1-4节</t>
    <phoneticPr fontId="1" type="noConversion"/>
  </si>
  <si>
    <t>1-18周</t>
    <phoneticPr fontId="1" type="noConversion"/>
  </si>
  <si>
    <t>1-14周</t>
    <phoneticPr fontId="1" type="noConversion"/>
  </si>
  <si>
    <t>1-2节</t>
    <phoneticPr fontId="1" type="noConversion"/>
  </si>
  <si>
    <t>5-8节</t>
    <phoneticPr fontId="1" type="noConversion"/>
  </si>
  <si>
    <t>朱峰</t>
    <phoneticPr fontId="1" type="noConversion"/>
  </si>
  <si>
    <t>叶贤基、马波</t>
    <phoneticPr fontId="1" type="noConversion"/>
  </si>
  <si>
    <r>
      <t xml:space="preserve">5-6节
</t>
    </r>
    <r>
      <rPr>
        <sz val="10"/>
        <rFont val="宋体"/>
        <family val="3"/>
        <charset val="134"/>
      </rPr>
      <t>（10-18周）</t>
    </r>
    <phoneticPr fontId="1" type="noConversion"/>
  </si>
  <si>
    <t>3-4节
（1-9周）</t>
  </si>
  <si>
    <t>3-4节
（1-5周）</t>
    <phoneticPr fontId="11" type="noConversion"/>
  </si>
  <si>
    <t>1-6周、8-19周</t>
    <phoneticPr fontId="1" type="noConversion"/>
  </si>
  <si>
    <t>1-2节
（1-6周、
8-19周）</t>
    <phoneticPr fontId="1" type="noConversion"/>
  </si>
  <si>
    <r>
      <t xml:space="preserve">1-2节
</t>
    </r>
    <r>
      <rPr>
        <sz val="10"/>
        <color theme="1"/>
        <rFont val="宋体"/>
        <family val="3"/>
        <charset val="134"/>
        <scheme val="minor"/>
      </rPr>
      <t>（10-18周）</t>
    </r>
    <phoneticPr fontId="1" type="noConversion"/>
  </si>
  <si>
    <t>第7周4.8-4.12这一周不排课</t>
    <phoneticPr fontId="1" type="noConversion"/>
  </si>
  <si>
    <t>1-18周</t>
    <phoneticPr fontId="1" type="noConversion"/>
  </si>
  <si>
    <t>1-16周</t>
    <phoneticPr fontId="1" type="noConversion"/>
  </si>
  <si>
    <t>1-2节
（1-16周）</t>
    <phoneticPr fontId="1" type="noConversion"/>
  </si>
  <si>
    <t>3-4节
（1-18周）</t>
    <phoneticPr fontId="1" type="noConversion"/>
  </si>
  <si>
    <t>5-6节
（1-18周）</t>
    <phoneticPr fontId="1" type="noConversion"/>
  </si>
  <si>
    <t>7-8节</t>
    <phoneticPr fontId="1" type="noConversion"/>
  </si>
  <si>
    <t>7-8节
（1-18周）</t>
    <phoneticPr fontId="1" type="noConversion"/>
  </si>
  <si>
    <t>3-4节
（10-18周）</t>
    <phoneticPr fontId="1" type="noConversion"/>
  </si>
  <si>
    <t>辅导员等</t>
  </si>
  <si>
    <t>本学期上9个学时，排课不录入教务系统。用时再申请教室。</t>
  </si>
  <si>
    <t>申荣锋</t>
    <phoneticPr fontId="1" type="noConversion"/>
  </si>
  <si>
    <t>5-6节
（1-18周）</t>
    <phoneticPr fontId="1" type="noConversion"/>
  </si>
  <si>
    <t>力学 1班</t>
    <phoneticPr fontId="1" type="noConversion"/>
  </si>
  <si>
    <t>力学 2班</t>
  </si>
  <si>
    <t>力学 3班</t>
  </si>
  <si>
    <t>谭柏轩</t>
    <phoneticPr fontId="1" type="noConversion"/>
  </si>
  <si>
    <t>余聪</t>
    <phoneticPr fontId="1" type="noConversion"/>
  </si>
  <si>
    <t>鹿博、周翔、朱峰、苗荣欣</t>
    <phoneticPr fontId="1" type="noConversion"/>
  </si>
  <si>
    <t>安振东、刘泱、李霄栋、陈梓平</t>
    <phoneticPr fontId="1" type="noConversion"/>
  </si>
  <si>
    <t>课程总学时</t>
    <phoneticPr fontId="1" type="noConversion"/>
  </si>
  <si>
    <t>PA160</t>
  </si>
  <si>
    <t>基础天文学</t>
  </si>
  <si>
    <t>核心通识课</t>
  </si>
  <si>
    <t>2</t>
  </si>
  <si>
    <t>36</t>
  </si>
  <si>
    <t>南校园</t>
  </si>
  <si>
    <t>100</t>
  </si>
  <si>
    <t>PA162</t>
  </si>
  <si>
    <t>宇宙奥德赛：太阳系之旅</t>
  </si>
  <si>
    <t>一般通识课</t>
  </si>
  <si>
    <t>珠海校区</t>
  </si>
  <si>
    <t>150</t>
  </si>
  <si>
    <t>申荣锋</t>
    <phoneticPr fontId="1" type="noConversion"/>
  </si>
  <si>
    <t>王爽</t>
    <phoneticPr fontId="1" type="noConversion"/>
  </si>
  <si>
    <t>1-18周</t>
    <phoneticPr fontId="1" type="noConversion"/>
  </si>
  <si>
    <t>9-10节</t>
    <phoneticPr fontId="1" type="noConversion"/>
  </si>
  <si>
    <t>20107、2018</t>
    <phoneticPr fontId="1" type="noConversion"/>
  </si>
  <si>
    <t>不限专业</t>
    <phoneticPr fontId="1" type="noConversion"/>
  </si>
  <si>
    <t>不限年级</t>
    <phoneticPr fontId="1" type="noConversion"/>
  </si>
  <si>
    <t>电子技术实验</t>
    <phoneticPr fontId="1" type="noConversion"/>
  </si>
  <si>
    <t>固体物理</t>
    <phoneticPr fontId="1" type="noConversion"/>
  </si>
  <si>
    <t>PA314</t>
    <phoneticPr fontId="1" type="noConversion"/>
  </si>
  <si>
    <t>计算物理</t>
    <phoneticPr fontId="1" type="noConversion"/>
  </si>
  <si>
    <t>PA316</t>
    <phoneticPr fontId="1" type="noConversion"/>
  </si>
  <si>
    <t>3-4节
（1-14周）</t>
    <phoneticPr fontId="1" type="noConversion"/>
  </si>
  <si>
    <t>5-6节
（1-16周）</t>
    <phoneticPr fontId="1" type="noConversion"/>
  </si>
  <si>
    <r>
      <t xml:space="preserve">5-6节
</t>
    </r>
    <r>
      <rPr>
        <sz val="10"/>
        <color theme="1"/>
        <rFont val="宋体"/>
        <family val="3"/>
        <charset val="134"/>
        <scheme val="minor"/>
      </rPr>
      <t>（1-18周）</t>
    </r>
    <phoneticPr fontId="1" type="noConversion"/>
  </si>
  <si>
    <t>2-18周</t>
    <phoneticPr fontId="1" type="noConversion"/>
  </si>
  <si>
    <t>何振辉、罗乐、周翔、李佳明、赵圆圆</t>
    <phoneticPr fontId="1" type="noConversion"/>
  </si>
  <si>
    <t>热学</t>
    <phoneticPr fontId="1" type="noConversion"/>
  </si>
  <si>
    <t>7-8节
（1-5周）</t>
    <phoneticPr fontId="1" type="noConversion"/>
  </si>
  <si>
    <t>量子技术导论</t>
    <phoneticPr fontId="1" type="noConversion"/>
  </si>
  <si>
    <t>周四从第2周开始上课。</t>
    <phoneticPr fontId="1" type="noConversion"/>
  </si>
  <si>
    <r>
      <t>7</t>
    </r>
    <r>
      <rPr>
        <sz val="11"/>
        <color theme="1"/>
        <rFont val="宋体"/>
        <family val="2"/>
        <charset val="134"/>
        <scheme val="minor"/>
      </rPr>
      <t xml:space="preserve">-8节
</t>
    </r>
    <r>
      <rPr>
        <sz val="10"/>
        <color theme="1"/>
        <rFont val="宋体"/>
        <family val="3"/>
        <charset val="134"/>
        <scheme val="minor"/>
      </rPr>
      <t>（</t>
    </r>
    <r>
      <rPr>
        <sz val="10"/>
        <color theme="1"/>
        <rFont val="宋体"/>
        <family val="2"/>
        <charset val="134"/>
        <scheme val="minor"/>
      </rPr>
      <t>2</t>
    </r>
    <r>
      <rPr>
        <sz val="10"/>
        <color theme="1"/>
        <rFont val="宋体"/>
        <family val="3"/>
        <charset val="134"/>
        <scheme val="minor"/>
      </rPr>
      <t>-14周）</t>
    </r>
    <phoneticPr fontId="1" type="noConversion"/>
  </si>
  <si>
    <t>C203</t>
  </si>
  <si>
    <t>C405</t>
  </si>
  <si>
    <t>实验室</t>
  </si>
  <si>
    <t>C305</t>
  </si>
  <si>
    <t>C403</t>
  </si>
  <si>
    <t>C505</t>
  </si>
  <si>
    <t>C507</t>
  </si>
  <si>
    <t>C303</t>
  </si>
  <si>
    <t>D409</t>
  </si>
  <si>
    <t>D404</t>
  </si>
  <si>
    <t>D406</t>
  </si>
  <si>
    <t>D408</t>
  </si>
  <si>
    <t xml:space="preserve">3-4节
（1-18周）
</t>
    <phoneticPr fontId="1" type="noConversion"/>
  </si>
  <si>
    <t>周四从第2周开始上课。</t>
    <phoneticPr fontId="1" type="noConversion"/>
  </si>
  <si>
    <t>3-4节
（1-18周）</t>
    <phoneticPr fontId="1" type="noConversion"/>
  </si>
  <si>
    <t>F403</t>
    <phoneticPr fontId="1" type="noConversion"/>
  </si>
  <si>
    <t>1-18周</t>
    <phoneticPr fontId="1" type="noConversion"/>
  </si>
  <si>
    <t>1-9周</t>
    <phoneticPr fontId="1" type="noConversion"/>
  </si>
  <si>
    <t>10-18周</t>
    <phoneticPr fontId="1" type="noConversion"/>
  </si>
  <si>
    <t>周二5-6节第3-18周改为A310</t>
    <phoneticPr fontId="1" type="noConversion"/>
  </si>
  <si>
    <t>5-6节 A310
（2-18周）</t>
    <phoneticPr fontId="1" type="noConversion"/>
  </si>
  <si>
    <t>3-4节 C405
（2-11周）</t>
    <phoneticPr fontId="1" type="noConversion"/>
  </si>
  <si>
    <t>罗乐、邓元刚、李佳明、刘泱、朱峰、刘伟</t>
    <phoneticPr fontId="1" type="noConversion"/>
  </si>
  <si>
    <t>A524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</si>
</sst>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20"/>
      <color theme="1"/>
      <name val="宋体"/>
      <family val="3"/>
      <charset val="134"/>
      <scheme val="minor"/>
    </font>
    <font>
      <b/>
      <sz val="11"/>
      <color theme="0"/>
      <name val="宋体"/>
      <family val="3"/>
      <charset val="134"/>
      <scheme val="minor"/>
    </font>
    <font>
      <sz val="20"/>
      <color theme="1"/>
      <name val="宋体"/>
      <family val="3"/>
      <charset val="134"/>
      <scheme val="minor"/>
    </font>
    <font>
      <u/>
      <sz val="12"/>
      <color indexed="12"/>
      <name val="宋体"/>
      <family val="3"/>
      <charset val="134"/>
    </font>
    <font>
      <b/>
      <sz val="10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1"/>
      <color rgb="FFFF0000"/>
      <name val="宋体"/>
      <family val="2"/>
      <charset val="134"/>
      <scheme val="minor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2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0" fontId="9" fillId="0" borderId="0"/>
  </cellStyleXfs>
  <cellXfs count="3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0" fillId="0" borderId="0" xfId="0" applyFill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quotePrefix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1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6" fillId="3" borderId="0" xfId="1" applyFont="1" applyFill="1" applyAlignment="1" applyProtection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3">
    <cellStyle name="常规" xfId="0" builtinId="0"/>
    <cellStyle name="常规 2" xfId="2" xr:uid="{56C816BA-DC4C-41E3-8C49-D75B1B0C09AE}"/>
    <cellStyle name="超链接" xfId="1" builtinId="8"/>
  </cellStyles>
  <dxfs count="0"/>
  <tableStyles count="0" defaultTableStyle="TableStyleMedium9" defaultPivotStyle="PivotStyleLight16"/>
  <colors>
    <mruColors>
      <color rgb="FF4DC759"/>
      <color rgb="FF53C15D"/>
      <color rgb="FF70B75D"/>
      <color rgb="FF63B85C"/>
      <color rgb="FF77B65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9"/>
  <sheetViews>
    <sheetView tabSelected="1" workbookViewId="0">
      <pane ySplit="4" topLeftCell="A5" activePane="bottomLeft" state="frozen"/>
      <selection pane="bottomLeft" activeCell="U26" sqref="U26"/>
    </sheetView>
  </sheetViews>
  <sheetFormatPr defaultColWidth="8.765625" defaultRowHeight="14.15" x14ac:dyDescent="0.3"/>
  <cols>
    <col min="1" max="1" width="9.765625" bestFit="1" customWidth="1"/>
    <col min="2" max="2" width="7.3828125" bestFit="1" customWidth="1"/>
    <col min="3" max="3" width="7.15234375" bestFit="1" customWidth="1"/>
    <col min="4" max="4" width="23.4609375" style="10" bestFit="1" customWidth="1"/>
    <col min="5" max="5" width="9.765625" style="12" bestFit="1" customWidth="1"/>
    <col min="6" max="6" width="5.765625" bestFit="1" customWidth="1"/>
    <col min="7" max="7" width="10.4609375" customWidth="1"/>
    <col min="8" max="8" width="23.23046875" customWidth="1"/>
    <col min="11" max="11" width="11.84375" style="8" customWidth="1"/>
    <col min="12" max="12" width="11.61328125" style="8" customWidth="1"/>
    <col min="13" max="13" width="12" style="8" customWidth="1"/>
    <col min="14" max="14" width="10.765625" style="8" customWidth="1"/>
    <col min="15" max="15" width="11.3828125" style="8" customWidth="1"/>
    <col min="16" max="16" width="8.765625" style="8"/>
    <col min="17" max="17" width="22.4609375" style="4" bestFit="1" customWidth="1"/>
  </cols>
  <sheetData>
    <row r="1" spans="1:19" ht="59.25" customHeight="1" x14ac:dyDescent="0.3">
      <c r="B1" s="21" t="s">
        <v>23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2" spans="1:19" ht="26.15" x14ac:dyDescent="0.3">
      <c r="A2" s="2"/>
      <c r="B2" s="22" t="s">
        <v>22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</row>
    <row r="3" spans="1:19" x14ac:dyDescent="0.3">
      <c r="A3" s="23" t="s">
        <v>16</v>
      </c>
      <c r="B3" s="23" t="s">
        <v>14</v>
      </c>
      <c r="C3" s="24" t="s">
        <v>13</v>
      </c>
      <c r="D3" s="24" t="s">
        <v>0</v>
      </c>
      <c r="E3" s="24" t="s">
        <v>15</v>
      </c>
      <c r="F3" s="24" t="s">
        <v>1</v>
      </c>
      <c r="G3" s="26" t="s">
        <v>128</v>
      </c>
      <c r="H3" s="24" t="s">
        <v>2</v>
      </c>
      <c r="I3" s="24" t="s">
        <v>3</v>
      </c>
      <c r="J3" s="24" t="s">
        <v>4</v>
      </c>
      <c r="K3" s="23" t="s">
        <v>5</v>
      </c>
      <c r="L3" s="23"/>
      <c r="M3" s="23"/>
      <c r="N3" s="23"/>
      <c r="O3" s="23"/>
      <c r="P3" s="23" t="s">
        <v>11</v>
      </c>
      <c r="Q3" s="25" t="s">
        <v>12</v>
      </c>
    </row>
    <row r="4" spans="1:19" x14ac:dyDescent="0.3">
      <c r="A4" s="23"/>
      <c r="B4" s="23"/>
      <c r="C4" s="24"/>
      <c r="D4" s="24"/>
      <c r="E4" s="24"/>
      <c r="F4" s="24"/>
      <c r="G4" s="27"/>
      <c r="H4" s="24"/>
      <c r="I4" s="24"/>
      <c r="J4" s="24"/>
      <c r="K4" s="20" t="s">
        <v>6</v>
      </c>
      <c r="L4" s="20" t="s">
        <v>7</v>
      </c>
      <c r="M4" s="20" t="s">
        <v>8</v>
      </c>
      <c r="N4" s="20" t="s">
        <v>9</v>
      </c>
      <c r="O4" s="20" t="s">
        <v>10</v>
      </c>
      <c r="P4" s="23"/>
      <c r="Q4" s="25"/>
    </row>
    <row r="5" spans="1:19" s="1" customFormat="1" ht="20.149999999999999" customHeight="1" x14ac:dyDescent="0.3">
      <c r="A5" s="9" t="s">
        <v>35</v>
      </c>
      <c r="B5" s="9" t="s">
        <v>24</v>
      </c>
      <c r="C5" s="3" t="s">
        <v>21</v>
      </c>
      <c r="D5" s="11" t="s">
        <v>36</v>
      </c>
      <c r="E5" s="11" t="s">
        <v>37</v>
      </c>
      <c r="F5" s="9" t="s">
        <v>38</v>
      </c>
      <c r="G5" s="9"/>
      <c r="H5" s="9" t="s">
        <v>76</v>
      </c>
      <c r="I5" s="9" t="s">
        <v>26</v>
      </c>
      <c r="J5" s="9" t="s">
        <v>181</v>
      </c>
      <c r="K5" s="9"/>
      <c r="L5" s="9"/>
      <c r="M5" s="13" t="s">
        <v>82</v>
      </c>
      <c r="N5" s="9"/>
      <c r="O5" s="9"/>
      <c r="P5" s="9"/>
      <c r="Q5" s="5"/>
    </row>
    <row r="6" spans="1:19" s="1" customFormat="1" ht="20.149999999999999" customHeight="1" x14ac:dyDescent="0.3">
      <c r="A6" s="9" t="s">
        <v>79</v>
      </c>
      <c r="B6" s="9" t="s">
        <v>24</v>
      </c>
      <c r="C6" s="3" t="s">
        <v>21</v>
      </c>
      <c r="D6" s="11" t="s">
        <v>148</v>
      </c>
      <c r="E6" s="11" t="s">
        <v>17</v>
      </c>
      <c r="F6" s="3">
        <v>2</v>
      </c>
      <c r="G6" s="9">
        <v>72</v>
      </c>
      <c r="H6" s="9" t="s">
        <v>93</v>
      </c>
      <c r="I6" s="9" t="s">
        <v>26</v>
      </c>
      <c r="J6" s="9" t="s">
        <v>109</v>
      </c>
      <c r="K6" s="9"/>
      <c r="L6" s="9"/>
      <c r="M6" s="9" t="s">
        <v>95</v>
      </c>
      <c r="N6" s="9"/>
      <c r="O6" s="9"/>
      <c r="P6" s="9" t="s">
        <v>186</v>
      </c>
      <c r="Q6" s="5"/>
    </row>
    <row r="7" spans="1:19" s="1" customFormat="1" ht="28.3" x14ac:dyDescent="0.3">
      <c r="A7" s="9" t="s">
        <v>150</v>
      </c>
      <c r="B7" s="9" t="s">
        <v>24</v>
      </c>
      <c r="C7" s="3" t="s">
        <v>21</v>
      </c>
      <c r="D7" s="11" t="s">
        <v>149</v>
      </c>
      <c r="E7" s="11" t="s">
        <v>17</v>
      </c>
      <c r="F7" s="3">
        <v>3.5</v>
      </c>
      <c r="G7" s="9">
        <f>F7*18</f>
        <v>63</v>
      </c>
      <c r="H7" s="9" t="s">
        <v>80</v>
      </c>
      <c r="I7" s="9" t="s">
        <v>26</v>
      </c>
      <c r="J7" s="9" t="s">
        <v>110</v>
      </c>
      <c r="K7" s="9"/>
      <c r="L7" s="11" t="s">
        <v>111</v>
      </c>
      <c r="M7" s="9"/>
      <c r="N7" s="6"/>
      <c r="O7" s="11" t="s">
        <v>154</v>
      </c>
      <c r="P7" s="9" t="s">
        <v>163</v>
      </c>
      <c r="Q7" s="5"/>
    </row>
    <row r="8" spans="1:19" s="1" customFormat="1" ht="28.3" x14ac:dyDescent="0.3">
      <c r="A8" s="9" t="s">
        <v>152</v>
      </c>
      <c r="B8" s="9" t="s">
        <v>24</v>
      </c>
      <c r="C8" s="3" t="s">
        <v>21</v>
      </c>
      <c r="D8" s="11" t="s">
        <v>151</v>
      </c>
      <c r="E8" s="11" t="s">
        <v>17</v>
      </c>
      <c r="F8" s="3">
        <v>3</v>
      </c>
      <c r="G8" s="9">
        <f>F8*18</f>
        <v>54</v>
      </c>
      <c r="H8" s="6" t="s">
        <v>81</v>
      </c>
      <c r="I8" s="9" t="s">
        <v>26</v>
      </c>
      <c r="J8" s="9" t="s">
        <v>156</v>
      </c>
      <c r="K8" s="14"/>
      <c r="L8" s="11" t="s">
        <v>183</v>
      </c>
      <c r="M8" s="9"/>
      <c r="N8" s="14"/>
      <c r="O8" s="11" t="s">
        <v>184</v>
      </c>
      <c r="P8" s="9" t="s">
        <v>164</v>
      </c>
      <c r="Q8" s="11" t="s">
        <v>182</v>
      </c>
      <c r="S8" s="4"/>
    </row>
    <row r="9" spans="1:19" s="1" customFormat="1" ht="28.3" x14ac:dyDescent="0.3">
      <c r="A9" s="9" t="s">
        <v>28</v>
      </c>
      <c r="B9" s="9" t="s">
        <v>24</v>
      </c>
      <c r="C9" s="3" t="s">
        <v>21</v>
      </c>
      <c r="D9" s="11" t="s">
        <v>29</v>
      </c>
      <c r="E9" s="11" t="s">
        <v>17</v>
      </c>
      <c r="F9" s="3">
        <v>2</v>
      </c>
      <c r="G9" s="9">
        <v>36</v>
      </c>
      <c r="H9" s="11" t="s">
        <v>157</v>
      </c>
      <c r="I9" s="9" t="s">
        <v>26</v>
      </c>
      <c r="J9" s="9" t="s">
        <v>109</v>
      </c>
      <c r="K9" s="9" t="s">
        <v>90</v>
      </c>
      <c r="L9" s="9"/>
      <c r="M9" s="9"/>
      <c r="N9" s="9"/>
      <c r="O9" s="9"/>
      <c r="P9" s="9" t="s">
        <v>165</v>
      </c>
      <c r="Q9" s="5"/>
    </row>
    <row r="10" spans="1:19" s="1" customFormat="1" ht="28.3" x14ac:dyDescent="0.3">
      <c r="A10" s="9" t="s">
        <v>30</v>
      </c>
      <c r="B10" s="9" t="s">
        <v>24</v>
      </c>
      <c r="C10" s="3" t="s">
        <v>21</v>
      </c>
      <c r="D10" s="11" t="s">
        <v>31</v>
      </c>
      <c r="E10" s="11" t="s">
        <v>19</v>
      </c>
      <c r="F10" s="3">
        <v>2</v>
      </c>
      <c r="G10" s="9">
        <f t="shared" ref="G10:G12" si="0">F10*18</f>
        <v>36</v>
      </c>
      <c r="H10" s="9" t="s">
        <v>78</v>
      </c>
      <c r="I10" s="9" t="s">
        <v>26</v>
      </c>
      <c r="J10" s="9" t="s">
        <v>109</v>
      </c>
      <c r="K10" s="14"/>
      <c r="L10" s="15" t="s">
        <v>115</v>
      </c>
      <c r="M10" s="14"/>
      <c r="N10" s="9"/>
      <c r="O10" s="9"/>
      <c r="P10" s="9" t="s">
        <v>166</v>
      </c>
      <c r="Q10" s="5"/>
    </row>
    <row r="11" spans="1:19" s="1" customFormat="1" ht="42.45" x14ac:dyDescent="0.3">
      <c r="A11" s="9" t="s">
        <v>32</v>
      </c>
      <c r="B11" s="9" t="s">
        <v>24</v>
      </c>
      <c r="C11" s="3" t="s">
        <v>21</v>
      </c>
      <c r="D11" s="11" t="s">
        <v>33</v>
      </c>
      <c r="E11" s="11" t="s">
        <v>19</v>
      </c>
      <c r="F11" s="3">
        <v>3</v>
      </c>
      <c r="G11" s="9">
        <f t="shared" si="0"/>
        <v>54</v>
      </c>
      <c r="H11" s="9" t="s">
        <v>100</v>
      </c>
      <c r="I11" s="9" t="s">
        <v>26</v>
      </c>
      <c r="J11" s="9" t="s">
        <v>109</v>
      </c>
      <c r="K11" s="9"/>
      <c r="L11" s="16" t="s">
        <v>116</v>
      </c>
      <c r="M11" s="9"/>
      <c r="N11" s="11" t="s">
        <v>113</v>
      </c>
      <c r="O11" s="11"/>
      <c r="P11" s="9" t="s">
        <v>167</v>
      </c>
      <c r="Q11" s="5"/>
    </row>
    <row r="12" spans="1:19" s="1" customFormat="1" ht="28.3" x14ac:dyDescent="0.3">
      <c r="A12" s="9" t="s">
        <v>34</v>
      </c>
      <c r="B12" s="9" t="s">
        <v>24</v>
      </c>
      <c r="C12" s="3" t="s">
        <v>21</v>
      </c>
      <c r="D12" s="11" t="s">
        <v>160</v>
      </c>
      <c r="E12" s="11" t="s">
        <v>19</v>
      </c>
      <c r="F12" s="3">
        <v>2</v>
      </c>
      <c r="G12" s="9">
        <f t="shared" si="0"/>
        <v>36</v>
      </c>
      <c r="H12" s="11" t="s">
        <v>185</v>
      </c>
      <c r="I12" s="9" t="s">
        <v>26</v>
      </c>
      <c r="J12" s="9" t="s">
        <v>109</v>
      </c>
      <c r="K12" s="9"/>
      <c r="L12" s="9"/>
      <c r="M12" s="9"/>
      <c r="N12" s="11" t="s">
        <v>177</v>
      </c>
      <c r="O12" s="9"/>
      <c r="P12" s="9" t="s">
        <v>178</v>
      </c>
      <c r="Q12" s="5"/>
    </row>
    <row r="13" spans="1:19" s="1" customFormat="1" ht="42.45" x14ac:dyDescent="0.3">
      <c r="A13" s="9"/>
      <c r="B13" s="9" t="s">
        <v>24</v>
      </c>
      <c r="C13" s="3" t="s">
        <v>21</v>
      </c>
      <c r="D13" s="11" t="s">
        <v>94</v>
      </c>
      <c r="E13" s="11" t="s">
        <v>37</v>
      </c>
      <c r="F13" s="9">
        <v>2</v>
      </c>
      <c r="G13" s="9"/>
      <c r="H13" s="9" t="s">
        <v>117</v>
      </c>
      <c r="I13" s="9"/>
      <c r="J13" s="9"/>
      <c r="K13" s="9"/>
      <c r="L13" s="9"/>
      <c r="M13" s="9"/>
      <c r="N13" s="9" t="s">
        <v>114</v>
      </c>
      <c r="O13" s="9"/>
      <c r="P13" s="9"/>
      <c r="Q13" s="11" t="s">
        <v>118</v>
      </c>
    </row>
    <row r="14" spans="1:19" s="1" customFormat="1" ht="27.15" customHeight="1" x14ac:dyDescent="0.3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</row>
    <row r="15" spans="1:19" s="1" customFormat="1" ht="20.149999999999999" customHeight="1" x14ac:dyDescent="0.3">
      <c r="A15" s="9" t="s">
        <v>39</v>
      </c>
      <c r="B15" s="9" t="s">
        <v>40</v>
      </c>
      <c r="C15" s="3" t="s">
        <v>21</v>
      </c>
      <c r="D15" s="11" t="s">
        <v>41</v>
      </c>
      <c r="E15" s="11" t="s">
        <v>37</v>
      </c>
      <c r="F15" s="9" t="s">
        <v>25</v>
      </c>
      <c r="G15" s="9">
        <v>36</v>
      </c>
      <c r="H15" s="9" t="s">
        <v>74</v>
      </c>
      <c r="I15" s="9" t="s">
        <v>42</v>
      </c>
      <c r="J15" s="9"/>
      <c r="K15" s="9"/>
      <c r="L15" s="9" t="s">
        <v>84</v>
      </c>
      <c r="M15" s="9"/>
      <c r="N15" s="9"/>
      <c r="O15" s="9"/>
      <c r="P15" s="9"/>
      <c r="Q15" s="5"/>
    </row>
    <row r="16" spans="1:19" s="1" customFormat="1" ht="39" x14ac:dyDescent="0.3">
      <c r="A16" s="9" t="s">
        <v>43</v>
      </c>
      <c r="B16" s="9" t="s">
        <v>40</v>
      </c>
      <c r="C16" s="3" t="s">
        <v>21</v>
      </c>
      <c r="D16" s="11" t="s">
        <v>44</v>
      </c>
      <c r="E16" s="11" t="s">
        <v>37</v>
      </c>
      <c r="F16" s="9" t="s">
        <v>27</v>
      </c>
      <c r="G16" s="9"/>
      <c r="H16" s="9" t="s">
        <v>75</v>
      </c>
      <c r="I16" s="9" t="s">
        <v>42</v>
      </c>
      <c r="J16" s="9"/>
      <c r="K16" s="9"/>
      <c r="L16" s="9"/>
      <c r="M16" s="11" t="s">
        <v>88</v>
      </c>
      <c r="N16" s="9"/>
      <c r="O16" s="9"/>
      <c r="P16" s="9"/>
      <c r="Q16" s="5"/>
    </row>
    <row r="17" spans="1:19" ht="20.149999999999999" customHeight="1" x14ac:dyDescent="0.3">
      <c r="A17" s="9" t="s">
        <v>54</v>
      </c>
      <c r="B17" s="9" t="s">
        <v>40</v>
      </c>
      <c r="C17" s="3" t="s">
        <v>21</v>
      </c>
      <c r="D17" s="11" t="s">
        <v>36</v>
      </c>
      <c r="E17" s="11" t="s">
        <v>37</v>
      </c>
      <c r="F17" s="9" t="s">
        <v>38</v>
      </c>
      <c r="G17" s="9"/>
      <c r="H17" s="9" t="s">
        <v>76</v>
      </c>
      <c r="I17" s="9" t="s">
        <v>42</v>
      </c>
      <c r="J17" s="9" t="s">
        <v>180</v>
      </c>
      <c r="K17" s="9"/>
      <c r="L17" s="9"/>
      <c r="M17" s="9" t="s">
        <v>89</v>
      </c>
      <c r="N17" s="9"/>
      <c r="O17" s="9"/>
      <c r="P17" s="9"/>
      <c r="Q17" s="5"/>
    </row>
    <row r="18" spans="1:19" s="1" customFormat="1" ht="28.5" customHeight="1" x14ac:dyDescent="0.3">
      <c r="A18" s="9" t="s">
        <v>45</v>
      </c>
      <c r="B18" s="9" t="s">
        <v>40</v>
      </c>
      <c r="C18" s="3" t="s">
        <v>21</v>
      </c>
      <c r="D18" s="11" t="s">
        <v>46</v>
      </c>
      <c r="E18" s="11" t="s">
        <v>17</v>
      </c>
      <c r="F18" s="9" t="s">
        <v>25</v>
      </c>
      <c r="G18" s="9">
        <v>72</v>
      </c>
      <c r="H18" s="11" t="s">
        <v>126</v>
      </c>
      <c r="I18" s="9" t="s">
        <v>42</v>
      </c>
      <c r="J18" s="9" t="s">
        <v>96</v>
      </c>
      <c r="K18" s="9"/>
      <c r="L18" s="9" t="s">
        <v>99</v>
      </c>
      <c r="M18" s="9"/>
      <c r="N18" s="9"/>
      <c r="O18" s="9"/>
      <c r="P18" s="9" t="s">
        <v>165</v>
      </c>
      <c r="Q18" s="5"/>
    </row>
    <row r="19" spans="1:19" s="1" customFormat="1" ht="36" customHeight="1" x14ac:dyDescent="0.3">
      <c r="A19" s="9" t="s">
        <v>47</v>
      </c>
      <c r="B19" s="9" t="s">
        <v>40</v>
      </c>
      <c r="C19" s="3" t="s">
        <v>21</v>
      </c>
      <c r="D19" s="11" t="s">
        <v>48</v>
      </c>
      <c r="E19" s="11" t="s">
        <v>17</v>
      </c>
      <c r="F19" s="9" t="s">
        <v>20</v>
      </c>
      <c r="G19" s="9">
        <f>F19*18</f>
        <v>45</v>
      </c>
      <c r="H19" s="9" t="s">
        <v>72</v>
      </c>
      <c r="I19" s="9" t="s">
        <v>42</v>
      </c>
      <c r="J19" s="9" t="s">
        <v>96</v>
      </c>
      <c r="K19" s="9"/>
      <c r="L19" s="9"/>
      <c r="M19" s="11" t="s">
        <v>112</v>
      </c>
      <c r="N19" s="9"/>
      <c r="O19" s="11" t="s">
        <v>104</v>
      </c>
      <c r="P19" s="9" t="s">
        <v>167</v>
      </c>
      <c r="Q19" s="5"/>
    </row>
    <row r="20" spans="1:19" s="1" customFormat="1" ht="42.45" x14ac:dyDescent="0.3">
      <c r="A20" s="9" t="s">
        <v>49</v>
      </c>
      <c r="B20" s="9" t="s">
        <v>40</v>
      </c>
      <c r="C20" s="3" t="s">
        <v>21</v>
      </c>
      <c r="D20" s="11" t="s">
        <v>50</v>
      </c>
      <c r="E20" s="11" t="s">
        <v>17</v>
      </c>
      <c r="F20" s="9" t="s">
        <v>27</v>
      </c>
      <c r="G20" s="9">
        <v>54</v>
      </c>
      <c r="H20" s="9" t="s">
        <v>73</v>
      </c>
      <c r="I20" s="9" t="s">
        <v>42</v>
      </c>
      <c r="J20" s="9" t="s">
        <v>96</v>
      </c>
      <c r="K20" s="11" t="s">
        <v>175</v>
      </c>
      <c r="L20" s="9"/>
      <c r="M20" s="9"/>
      <c r="N20" s="17" t="s">
        <v>103</v>
      </c>
      <c r="O20" s="9"/>
      <c r="P20" s="9" t="s">
        <v>168</v>
      </c>
      <c r="Q20" s="5"/>
    </row>
    <row r="21" spans="1:19" s="1" customFormat="1" ht="27.45" x14ac:dyDescent="0.3">
      <c r="A21" s="9" t="s">
        <v>51</v>
      </c>
      <c r="B21" s="9" t="s">
        <v>40</v>
      </c>
      <c r="C21" s="3" t="s">
        <v>21</v>
      </c>
      <c r="D21" s="11" t="s">
        <v>52</v>
      </c>
      <c r="E21" s="11" t="s">
        <v>17</v>
      </c>
      <c r="F21" s="9" t="s">
        <v>27</v>
      </c>
      <c r="G21" s="9">
        <v>54</v>
      </c>
      <c r="H21" s="9" t="s">
        <v>101</v>
      </c>
      <c r="I21" s="9" t="s">
        <v>42</v>
      </c>
      <c r="J21" s="9" t="s">
        <v>96</v>
      </c>
      <c r="K21" s="11" t="s">
        <v>155</v>
      </c>
      <c r="L21" s="9"/>
      <c r="M21" s="9"/>
      <c r="N21" s="17" t="s">
        <v>102</v>
      </c>
      <c r="O21" s="9"/>
      <c r="P21" s="9" t="s">
        <v>169</v>
      </c>
      <c r="Q21" s="5"/>
      <c r="R21" s="6"/>
      <c r="S21" s="6"/>
    </row>
    <row r="22" spans="1:19" ht="42.45" x14ac:dyDescent="0.3">
      <c r="A22" s="9" t="s">
        <v>53</v>
      </c>
      <c r="B22" s="9" t="s">
        <v>40</v>
      </c>
      <c r="C22" s="3" t="s">
        <v>21</v>
      </c>
      <c r="D22" s="11" t="s">
        <v>18</v>
      </c>
      <c r="E22" s="11" t="s">
        <v>19</v>
      </c>
      <c r="F22" s="9" t="s">
        <v>27</v>
      </c>
      <c r="G22" s="9">
        <v>54</v>
      </c>
      <c r="H22" s="9" t="s">
        <v>91</v>
      </c>
      <c r="I22" s="9" t="s">
        <v>42</v>
      </c>
      <c r="J22" s="11" t="s">
        <v>105</v>
      </c>
      <c r="K22" s="11" t="s">
        <v>106</v>
      </c>
      <c r="L22" s="9"/>
      <c r="M22" s="9"/>
      <c r="N22" s="11" t="s">
        <v>107</v>
      </c>
      <c r="O22" s="9"/>
      <c r="P22" s="9" t="s">
        <v>167</v>
      </c>
      <c r="Q22" s="7" t="s">
        <v>108</v>
      </c>
      <c r="R22" s="8"/>
      <c r="S22" s="8"/>
    </row>
    <row r="23" spans="1:19" ht="42.45" x14ac:dyDescent="0.3">
      <c r="A23" s="9"/>
      <c r="B23" s="9" t="s">
        <v>40</v>
      </c>
      <c r="C23" s="3" t="s">
        <v>21</v>
      </c>
      <c r="D23" s="11" t="s">
        <v>94</v>
      </c>
      <c r="E23" s="11" t="s">
        <v>37</v>
      </c>
      <c r="F23" s="9">
        <v>2</v>
      </c>
      <c r="G23" s="9"/>
      <c r="H23" s="9" t="s">
        <v>117</v>
      </c>
      <c r="I23" s="9"/>
      <c r="J23" s="9"/>
      <c r="K23" s="9"/>
      <c r="L23" s="9"/>
      <c r="M23" s="9"/>
      <c r="N23" s="18"/>
      <c r="O23" s="9" t="s">
        <v>114</v>
      </c>
      <c r="P23" s="9"/>
      <c r="Q23" s="11" t="s">
        <v>118</v>
      </c>
      <c r="R23" s="8"/>
      <c r="S23" s="8"/>
    </row>
    <row r="24" spans="1:19" ht="26.25" customHeight="1" x14ac:dyDescent="0.3">
      <c r="A24" s="29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8"/>
      <c r="S24" s="8"/>
    </row>
    <row r="25" spans="1:19" ht="26.25" customHeight="1" x14ac:dyDescent="0.3">
      <c r="A25" s="9" t="s">
        <v>55</v>
      </c>
      <c r="B25" s="9" t="s">
        <v>56</v>
      </c>
      <c r="C25" s="3" t="s">
        <v>21</v>
      </c>
      <c r="D25" s="11" t="s">
        <v>57</v>
      </c>
      <c r="E25" s="11" t="s">
        <v>37</v>
      </c>
      <c r="F25" s="9" t="s">
        <v>25</v>
      </c>
      <c r="G25" s="9">
        <v>36</v>
      </c>
      <c r="H25" s="9" t="s">
        <v>74</v>
      </c>
      <c r="I25" s="9">
        <v>119</v>
      </c>
      <c r="J25" s="9"/>
      <c r="K25" s="9"/>
      <c r="L25" s="9"/>
      <c r="M25" s="9" t="s">
        <v>82</v>
      </c>
      <c r="N25" s="9"/>
      <c r="O25" s="9"/>
      <c r="P25" s="9"/>
      <c r="Q25" s="5"/>
    </row>
    <row r="26" spans="1:19" ht="39" x14ac:dyDescent="0.3">
      <c r="A26" s="9" t="s">
        <v>58</v>
      </c>
      <c r="B26" s="9" t="s">
        <v>56</v>
      </c>
      <c r="C26" s="3" t="s">
        <v>21</v>
      </c>
      <c r="D26" s="11" t="s">
        <v>59</v>
      </c>
      <c r="E26" s="11" t="s">
        <v>37</v>
      </c>
      <c r="F26" s="9" t="s">
        <v>25</v>
      </c>
      <c r="G26" s="9"/>
      <c r="H26" s="9" t="s">
        <v>75</v>
      </c>
      <c r="I26" s="9">
        <v>119</v>
      </c>
      <c r="J26" s="9"/>
      <c r="K26" s="9"/>
      <c r="L26" s="11" t="s">
        <v>87</v>
      </c>
      <c r="M26" s="9"/>
      <c r="N26" s="11" t="s">
        <v>88</v>
      </c>
      <c r="O26" s="9"/>
      <c r="P26" s="9"/>
      <c r="Q26" s="5"/>
    </row>
    <row r="27" spans="1:19" ht="20.149999999999999" customHeight="1" x14ac:dyDescent="0.3">
      <c r="A27" s="9" t="s">
        <v>70</v>
      </c>
      <c r="B27" s="9" t="s">
        <v>56</v>
      </c>
      <c r="C27" s="3" t="s">
        <v>21</v>
      </c>
      <c r="D27" s="11" t="s">
        <v>36</v>
      </c>
      <c r="E27" s="11" t="s">
        <v>37</v>
      </c>
      <c r="F27" s="9" t="s">
        <v>71</v>
      </c>
      <c r="G27" s="9"/>
      <c r="H27" s="9" t="s">
        <v>76</v>
      </c>
      <c r="I27" s="9">
        <v>119</v>
      </c>
      <c r="J27" s="9" t="s">
        <v>179</v>
      </c>
      <c r="K27" s="9"/>
      <c r="L27" s="9"/>
      <c r="M27" s="9" t="s">
        <v>83</v>
      </c>
      <c r="N27" s="9"/>
      <c r="O27" s="9"/>
      <c r="P27" s="9"/>
      <c r="Q27" s="5"/>
    </row>
    <row r="28" spans="1:19" ht="28.3" x14ac:dyDescent="0.3">
      <c r="A28" s="9" t="s">
        <v>66</v>
      </c>
      <c r="B28" s="9" t="s">
        <v>56</v>
      </c>
      <c r="C28" s="3" t="s">
        <v>21</v>
      </c>
      <c r="D28" s="11" t="s">
        <v>67</v>
      </c>
      <c r="E28" s="11" t="s">
        <v>17</v>
      </c>
      <c r="F28" s="9" t="s">
        <v>68</v>
      </c>
      <c r="G28" s="9">
        <v>90</v>
      </c>
      <c r="H28" s="9" t="s">
        <v>77</v>
      </c>
      <c r="I28" s="9">
        <v>119</v>
      </c>
      <c r="J28" s="9"/>
      <c r="K28" s="9" t="s">
        <v>84</v>
      </c>
      <c r="L28" s="9"/>
      <c r="M28" s="9" t="s">
        <v>84</v>
      </c>
      <c r="N28" s="9"/>
      <c r="O28" s="11" t="s">
        <v>85</v>
      </c>
      <c r="P28" s="9"/>
      <c r="Q28" s="5" t="s">
        <v>86</v>
      </c>
    </row>
    <row r="29" spans="1:19" ht="20.149999999999999" customHeight="1" x14ac:dyDescent="0.3">
      <c r="A29" s="9" t="s">
        <v>60</v>
      </c>
      <c r="B29" s="9" t="s">
        <v>56</v>
      </c>
      <c r="C29" s="3" t="s">
        <v>21</v>
      </c>
      <c r="D29" s="11" t="s">
        <v>61</v>
      </c>
      <c r="E29" s="11" t="s">
        <v>17</v>
      </c>
      <c r="F29" s="9" t="s">
        <v>62</v>
      </c>
      <c r="G29" s="9">
        <f>F29*18</f>
        <v>27</v>
      </c>
      <c r="H29" s="9" t="s">
        <v>92</v>
      </c>
      <c r="I29" s="9">
        <v>119</v>
      </c>
      <c r="J29" s="9" t="s">
        <v>97</v>
      </c>
      <c r="K29" s="9"/>
      <c r="L29" s="9" t="s">
        <v>98</v>
      </c>
      <c r="M29" s="9"/>
      <c r="N29" s="9"/>
      <c r="O29" s="9"/>
      <c r="P29" s="9" t="s">
        <v>170</v>
      </c>
      <c r="Q29" s="5"/>
    </row>
    <row r="30" spans="1:19" ht="30" customHeight="1" x14ac:dyDescent="0.3">
      <c r="A30" s="9" t="s">
        <v>63</v>
      </c>
      <c r="B30" s="9" t="s">
        <v>56</v>
      </c>
      <c r="C30" s="3" t="s">
        <v>21</v>
      </c>
      <c r="D30" s="11" t="s">
        <v>64</v>
      </c>
      <c r="E30" s="11" t="s">
        <v>17</v>
      </c>
      <c r="F30" s="9" t="s">
        <v>25</v>
      </c>
      <c r="G30" s="9">
        <v>72</v>
      </c>
      <c r="H30" s="11" t="s">
        <v>127</v>
      </c>
      <c r="I30" s="9">
        <v>119</v>
      </c>
      <c r="J30" s="9" t="s">
        <v>96</v>
      </c>
      <c r="K30" s="9"/>
      <c r="L30" s="9"/>
      <c r="M30" s="9"/>
      <c r="N30" s="9" t="s">
        <v>95</v>
      </c>
      <c r="O30" s="9"/>
      <c r="P30" s="9" t="s">
        <v>165</v>
      </c>
      <c r="Q30" s="5"/>
    </row>
    <row r="31" spans="1:19" ht="27.15" customHeight="1" x14ac:dyDescent="0.3">
      <c r="A31" s="9" t="s">
        <v>65</v>
      </c>
      <c r="B31" s="9" t="s">
        <v>56</v>
      </c>
      <c r="C31" s="3" t="s">
        <v>21</v>
      </c>
      <c r="D31" s="11" t="s">
        <v>158</v>
      </c>
      <c r="E31" s="11" t="s">
        <v>17</v>
      </c>
      <c r="F31" s="9" t="s">
        <v>20</v>
      </c>
      <c r="G31" s="9">
        <f t="shared" ref="G31" si="1">F31*18</f>
        <v>45</v>
      </c>
      <c r="H31" s="11" t="s">
        <v>78</v>
      </c>
      <c r="I31" s="9">
        <v>119</v>
      </c>
      <c r="J31" s="9" t="s">
        <v>96</v>
      </c>
      <c r="K31" s="11" t="s">
        <v>120</v>
      </c>
      <c r="L31" s="9"/>
      <c r="M31" s="11" t="s">
        <v>159</v>
      </c>
      <c r="N31" s="9"/>
      <c r="O31" s="9"/>
      <c r="P31" s="9" t="s">
        <v>171</v>
      </c>
      <c r="Q31" s="5"/>
    </row>
    <row r="32" spans="1:19" ht="37.5" customHeight="1" x14ac:dyDescent="0.3">
      <c r="A32" s="9" t="s">
        <v>69</v>
      </c>
      <c r="B32" s="9" t="s">
        <v>56</v>
      </c>
      <c r="C32" s="3" t="s">
        <v>21</v>
      </c>
      <c r="D32" s="11" t="s">
        <v>121</v>
      </c>
      <c r="E32" s="11" t="s">
        <v>17</v>
      </c>
      <c r="F32" s="9" t="s">
        <v>27</v>
      </c>
      <c r="G32" s="9">
        <v>54</v>
      </c>
      <c r="H32" s="9" t="s">
        <v>124</v>
      </c>
      <c r="I32" s="9">
        <v>40</v>
      </c>
      <c r="J32" s="9" t="s">
        <v>97</v>
      </c>
      <c r="K32" s="9"/>
      <c r="L32" s="11" t="s">
        <v>153</v>
      </c>
      <c r="M32" s="14"/>
      <c r="N32" s="19" t="s">
        <v>162</v>
      </c>
      <c r="P32" s="9" t="s">
        <v>172</v>
      </c>
      <c r="Q32" s="5" t="s">
        <v>161</v>
      </c>
    </row>
    <row r="33" spans="1:17" ht="37.5" customHeight="1" x14ac:dyDescent="0.3">
      <c r="A33" s="9" t="s">
        <v>69</v>
      </c>
      <c r="B33" s="9" t="s">
        <v>56</v>
      </c>
      <c r="C33" s="3" t="s">
        <v>21</v>
      </c>
      <c r="D33" s="11" t="s">
        <v>122</v>
      </c>
      <c r="E33" s="11" t="s">
        <v>17</v>
      </c>
      <c r="F33" s="9" t="s">
        <v>27</v>
      </c>
      <c r="G33" s="9">
        <v>54</v>
      </c>
      <c r="H33" s="9" t="s">
        <v>125</v>
      </c>
      <c r="I33" s="9">
        <v>40</v>
      </c>
      <c r="J33" s="9" t="s">
        <v>97</v>
      </c>
      <c r="K33" s="9"/>
      <c r="L33" s="11" t="s">
        <v>153</v>
      </c>
      <c r="M33" s="14"/>
      <c r="N33" s="19" t="s">
        <v>162</v>
      </c>
      <c r="O33" s="11"/>
      <c r="P33" s="9" t="s">
        <v>173</v>
      </c>
      <c r="Q33" s="5" t="s">
        <v>176</v>
      </c>
    </row>
    <row r="34" spans="1:17" ht="37.5" customHeight="1" x14ac:dyDescent="0.3">
      <c r="A34" s="9" t="s">
        <v>69</v>
      </c>
      <c r="B34" s="9" t="s">
        <v>56</v>
      </c>
      <c r="C34" s="3" t="s">
        <v>21</v>
      </c>
      <c r="D34" s="11" t="s">
        <v>123</v>
      </c>
      <c r="E34" s="11" t="s">
        <v>17</v>
      </c>
      <c r="F34" s="9" t="s">
        <v>27</v>
      </c>
      <c r="G34" s="9">
        <v>54</v>
      </c>
      <c r="H34" s="9" t="s">
        <v>119</v>
      </c>
      <c r="I34" s="9">
        <v>39</v>
      </c>
      <c r="J34" s="9" t="s">
        <v>97</v>
      </c>
      <c r="K34" s="9"/>
      <c r="L34" s="11" t="s">
        <v>153</v>
      </c>
      <c r="M34" s="14"/>
      <c r="N34" s="19" t="s">
        <v>162</v>
      </c>
      <c r="O34" s="11"/>
      <c r="P34" s="9" t="s">
        <v>174</v>
      </c>
      <c r="Q34" s="5" t="s">
        <v>176</v>
      </c>
    </row>
    <row r="35" spans="1:17" ht="42.45" x14ac:dyDescent="0.3">
      <c r="A35" s="9"/>
      <c r="B35" s="9" t="s">
        <v>56</v>
      </c>
      <c r="C35" s="3" t="s">
        <v>21</v>
      </c>
      <c r="D35" s="11" t="s">
        <v>94</v>
      </c>
      <c r="E35" s="11" t="s">
        <v>37</v>
      </c>
      <c r="F35" s="9">
        <v>2</v>
      </c>
      <c r="G35" s="9"/>
      <c r="H35" s="9" t="s">
        <v>117</v>
      </c>
      <c r="I35" s="9">
        <v>119</v>
      </c>
      <c r="J35" s="9"/>
      <c r="K35" s="9"/>
      <c r="L35" s="9"/>
      <c r="M35" s="9"/>
      <c r="N35" s="18"/>
      <c r="O35" s="9" t="s">
        <v>114</v>
      </c>
      <c r="P35" s="9"/>
      <c r="Q35" s="11" t="s">
        <v>118</v>
      </c>
    </row>
    <row r="36" spans="1:17" ht="21" customHeight="1" x14ac:dyDescent="0.3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</row>
    <row r="37" spans="1:17" ht="28.3" x14ac:dyDescent="0.3">
      <c r="A37" s="9" t="s">
        <v>129</v>
      </c>
      <c r="B37" s="11" t="s">
        <v>145</v>
      </c>
      <c r="C37" s="9" t="s">
        <v>146</v>
      </c>
      <c r="D37" s="11" t="s">
        <v>130</v>
      </c>
      <c r="E37" s="11" t="s">
        <v>131</v>
      </c>
      <c r="F37" s="9" t="s">
        <v>132</v>
      </c>
      <c r="G37" s="9" t="s">
        <v>133</v>
      </c>
      <c r="H37" s="9" t="s">
        <v>141</v>
      </c>
      <c r="I37" s="9" t="s">
        <v>135</v>
      </c>
      <c r="J37" s="11" t="s">
        <v>143</v>
      </c>
      <c r="K37" s="18"/>
      <c r="L37" s="9"/>
      <c r="M37" s="9"/>
      <c r="N37" s="9"/>
      <c r="O37" s="9" t="s">
        <v>144</v>
      </c>
      <c r="P37" s="9"/>
      <c r="Q37" s="9" t="s">
        <v>134</v>
      </c>
    </row>
    <row r="38" spans="1:17" ht="28.3" x14ac:dyDescent="0.3">
      <c r="A38" s="9" t="s">
        <v>136</v>
      </c>
      <c r="B38" s="11" t="s">
        <v>147</v>
      </c>
      <c r="C38" s="9" t="s">
        <v>146</v>
      </c>
      <c r="D38" s="11" t="s">
        <v>137</v>
      </c>
      <c r="E38" s="11" t="s">
        <v>138</v>
      </c>
      <c r="F38" s="9" t="s">
        <v>132</v>
      </c>
      <c r="G38" s="9" t="s">
        <v>133</v>
      </c>
      <c r="H38" s="9" t="s">
        <v>142</v>
      </c>
      <c r="I38" s="9" t="s">
        <v>140</v>
      </c>
      <c r="J38" s="11" t="s">
        <v>143</v>
      </c>
      <c r="K38" s="18"/>
      <c r="L38" s="9"/>
      <c r="M38" s="9"/>
      <c r="N38" s="9"/>
      <c r="O38" s="9" t="s">
        <v>144</v>
      </c>
      <c r="P38" s="9"/>
      <c r="Q38" s="9" t="s">
        <v>139</v>
      </c>
    </row>
    <row r="39" spans="1:17" ht="25" customHeight="1" x14ac:dyDescent="0.3">
      <c r="A39" s="9" t="s">
        <v>136</v>
      </c>
      <c r="B39" s="11" t="s">
        <v>147</v>
      </c>
      <c r="C39" s="9" t="s">
        <v>146</v>
      </c>
      <c r="D39" s="11" t="s">
        <v>137</v>
      </c>
      <c r="E39" s="11" t="s">
        <v>138</v>
      </c>
      <c r="F39" s="9" t="s">
        <v>132</v>
      </c>
      <c r="G39" s="9" t="s">
        <v>133</v>
      </c>
      <c r="H39" s="9" t="s">
        <v>142</v>
      </c>
      <c r="I39" s="9" t="s">
        <v>140</v>
      </c>
      <c r="J39" s="11" t="s">
        <v>143</v>
      </c>
      <c r="K39" s="18"/>
      <c r="L39" s="9" t="s">
        <v>144</v>
      </c>
      <c r="M39" s="9"/>
      <c r="N39" s="9"/>
      <c r="O39" s="9"/>
      <c r="P39" s="9"/>
      <c r="Q39" s="9" t="s">
        <v>134</v>
      </c>
    </row>
  </sheetData>
  <autoFilter ref="A4:S35" xr:uid="{00000000-0009-0000-0000-000000000000}"/>
  <mergeCells count="18">
    <mergeCell ref="A14:Q14"/>
    <mergeCell ref="A24:Q24"/>
    <mergeCell ref="A36:Q36"/>
    <mergeCell ref="G3:G4"/>
    <mergeCell ref="A3:A4"/>
    <mergeCell ref="B1:Q1"/>
    <mergeCell ref="B2:Q2"/>
    <mergeCell ref="B3:B4"/>
    <mergeCell ref="C3:C4"/>
    <mergeCell ref="D3:D4"/>
    <mergeCell ref="E3:E4"/>
    <mergeCell ref="F3:F4"/>
    <mergeCell ref="H3:H4"/>
    <mergeCell ref="I3:I4"/>
    <mergeCell ref="J3:J4"/>
    <mergeCell ref="K3:O3"/>
    <mergeCell ref="P3:P4"/>
    <mergeCell ref="Q3:Q4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2018-2</vt:lpstr>
      <vt:lpstr>'2018-2'!Print_Titles</vt:lpstr>
    </vt:vector>
  </TitlesOfParts>
  <Company>CHINA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dreamsummit</dc:creator>
  <cp:lastModifiedBy>windows</cp:lastModifiedBy>
  <cp:lastPrinted>2019-03-08T08:27:18Z</cp:lastPrinted>
  <dcterms:created xsi:type="dcterms:W3CDTF">2016-05-27T00:58:15Z</dcterms:created>
  <dcterms:modified xsi:type="dcterms:W3CDTF">2022-02-25T09:11:41Z</dcterms:modified>
</cp:coreProperties>
</file>